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10" i="1"/>
  <c r="B40"/>
  <c r="A40"/>
  <c r="B29"/>
  <c r="A29"/>
  <c r="C36"/>
  <c r="C25"/>
  <c r="B18"/>
  <c r="A18"/>
  <c r="C14"/>
  <c r="B7"/>
  <c r="A7"/>
  <c r="F3"/>
  <c r="C3"/>
  <c r="A43" l="1"/>
  <c r="A32"/>
  <c r="A21"/>
</calcChain>
</file>

<file path=xl/sharedStrings.xml><?xml version="1.0" encoding="utf-8"?>
<sst xmlns="http://schemas.openxmlformats.org/spreadsheetml/2006/main" count="42" uniqueCount="11">
  <si>
    <t>SAT RX</t>
  </si>
  <si>
    <t>SAT TX</t>
  </si>
  <si>
    <t>Shift</t>
  </si>
  <si>
    <t>uint32</t>
  </si>
  <si>
    <t>OSZ</t>
  </si>
  <si>
    <t>ZF</t>
  </si>
  <si>
    <t>Berechnete TX ZF</t>
  </si>
  <si>
    <t>VFOA</t>
  </si>
  <si>
    <t>VFOB</t>
  </si>
  <si>
    <t>max.</t>
  </si>
  <si>
    <t>RXOsz+RXZF-Shift-TXOsz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</si>
</sst>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3" fontId="0" fillId="0" borderId="4" xfId="0" applyNumberFormat="1" applyBorder="1"/>
    <xf numFmtId="3" fontId="0" fillId="0" borderId="0" xfId="0" applyNumberFormat="1" applyBorder="1"/>
    <xf numFmtId="3" fontId="0" fillId="0" borderId="5" xfId="0" applyNumberFormat="1" applyBorder="1"/>
    <xf numFmtId="3" fontId="0" fillId="0" borderId="6" xfId="0" applyNumberFormat="1" applyBorder="1"/>
    <xf numFmtId="0" fontId="0" fillId="0" borderId="7" xfId="0" applyBorder="1"/>
    <xf numFmtId="0" fontId="0" fillId="0" borderId="8" xfId="0" applyBorder="1"/>
    <xf numFmtId="3" fontId="0" fillId="0" borderId="3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3"/>
  <sheetViews>
    <sheetView tabSelected="1" workbookViewId="0">
      <selection activeCell="F16" sqref="F16"/>
    </sheetView>
  </sheetViews>
  <sheetFormatPr defaultRowHeight="15"/>
  <cols>
    <col min="1" max="1" width="16.42578125" bestFit="1" customWidth="1"/>
    <col min="2" max="2" width="23" bestFit="1" customWidth="1"/>
    <col min="3" max="3" width="12.28515625" bestFit="1" customWidth="1"/>
    <col min="5" max="5" width="12.28515625" bestFit="1" customWidth="1"/>
    <col min="6" max="6" width="13.42578125" bestFit="1" customWidth="1"/>
    <col min="8" max="8" width="13.42578125" bestFit="1" customWidth="1"/>
  </cols>
  <sheetData>
    <row r="1" spans="1:6">
      <c r="A1" s="2" t="s">
        <v>7</v>
      </c>
      <c r="B1" s="3" t="s">
        <v>8</v>
      </c>
      <c r="C1" s="4"/>
    </row>
    <row r="2" spans="1:6">
      <c r="A2" s="5" t="s">
        <v>0</v>
      </c>
      <c r="B2" s="6" t="s">
        <v>1</v>
      </c>
      <c r="C2" s="7" t="s">
        <v>2</v>
      </c>
      <c r="F2" t="s">
        <v>3</v>
      </c>
    </row>
    <row r="3" spans="1:6">
      <c r="A3" s="8">
        <v>10489750000</v>
      </c>
      <c r="B3" s="9">
        <v>2400250000</v>
      </c>
      <c r="C3" s="10">
        <f>A3-B3</f>
        <v>8089500000</v>
      </c>
      <c r="E3" t="s">
        <v>9</v>
      </c>
      <c r="F3" s="1">
        <f>2^32-1</f>
        <v>4294967295</v>
      </c>
    </row>
    <row r="4" spans="1:6">
      <c r="A4" s="5" t="s">
        <v>4</v>
      </c>
      <c r="B4" s="6" t="s">
        <v>4</v>
      </c>
      <c r="C4" s="7"/>
    </row>
    <row r="5" spans="1:6">
      <c r="A5" s="8">
        <v>10054000000</v>
      </c>
      <c r="B5" s="9">
        <v>2256000000</v>
      </c>
      <c r="C5" s="7"/>
    </row>
    <row r="6" spans="1:6">
      <c r="A6" s="5" t="s">
        <v>5</v>
      </c>
      <c r="B6" s="6"/>
      <c r="C6" s="7"/>
    </row>
    <row r="7" spans="1:6">
      <c r="A7" s="8">
        <f>A3-A5</f>
        <v>435750000</v>
      </c>
      <c r="B7" s="9">
        <f>B3-B5</f>
        <v>144250000</v>
      </c>
      <c r="C7" s="7"/>
    </row>
    <row r="8" spans="1:6">
      <c r="A8" s="5"/>
      <c r="B8" s="6"/>
      <c r="C8" s="7"/>
    </row>
    <row r="9" spans="1:6">
      <c r="A9" s="5" t="s">
        <v>6</v>
      </c>
      <c r="B9" s="6"/>
      <c r="C9" s="7"/>
    </row>
    <row r="10" spans="1:6" ht="15.75" thickBot="1">
      <c r="A10" s="11">
        <f>A7+A5-C3-B5</f>
        <v>144250000</v>
      </c>
      <c r="B10" s="12" t="s">
        <v>10</v>
      </c>
      <c r="C10" s="13"/>
    </row>
    <row r="11" spans="1:6" ht="15.75" thickBot="1"/>
    <row r="12" spans="1:6">
      <c r="A12" s="2" t="s">
        <v>7</v>
      </c>
      <c r="B12" s="3" t="s">
        <v>8</v>
      </c>
      <c r="C12" s="14"/>
    </row>
    <row r="13" spans="1:6">
      <c r="A13" s="5" t="s">
        <v>0</v>
      </c>
      <c r="B13" s="6" t="s">
        <v>1</v>
      </c>
      <c r="C13" s="7" t="s">
        <v>2</v>
      </c>
    </row>
    <row r="14" spans="1:6">
      <c r="A14" s="8">
        <v>10489750000</v>
      </c>
      <c r="B14" s="9">
        <v>2400250000</v>
      </c>
      <c r="C14" s="10">
        <f>A14-B14</f>
        <v>8089500000</v>
      </c>
    </row>
    <row r="15" spans="1:6">
      <c r="A15" s="5" t="s">
        <v>4</v>
      </c>
      <c r="B15" s="6" t="s">
        <v>4</v>
      </c>
      <c r="C15" s="7"/>
    </row>
    <row r="16" spans="1:6">
      <c r="A16" s="8">
        <v>10345000000</v>
      </c>
      <c r="B16" s="9">
        <v>1965000000</v>
      </c>
      <c r="C16" s="7"/>
    </row>
    <row r="17" spans="1:8">
      <c r="A17" s="5" t="s">
        <v>5</v>
      </c>
      <c r="B17" s="6"/>
      <c r="C17" s="7"/>
    </row>
    <row r="18" spans="1:8">
      <c r="A18" s="8">
        <f>A14-A16</f>
        <v>144750000</v>
      </c>
      <c r="B18" s="9">
        <f>B14-B16</f>
        <v>435250000</v>
      </c>
      <c r="C18" s="7"/>
      <c r="E18" s="1"/>
      <c r="F18" s="1"/>
      <c r="H18" s="1"/>
    </row>
    <row r="19" spans="1:8">
      <c r="A19" s="5"/>
      <c r="B19" s="6"/>
      <c r="C19" s="7"/>
    </row>
    <row r="20" spans="1:8">
      <c r="A20" s="5" t="s">
        <v>6</v>
      </c>
      <c r="B20" s="6"/>
      <c r="C20" s="7"/>
    </row>
    <row r="21" spans="1:8" ht="15.75" thickBot="1">
      <c r="A21" s="11">
        <f>A18+A16-C14-B16</f>
        <v>435250000</v>
      </c>
      <c r="B21" s="12" t="s">
        <v>10</v>
      </c>
      <c r="C21" s="13"/>
    </row>
    <row r="22" spans="1:8" ht="15.75" thickBot="1"/>
    <row r="23" spans="1:8">
      <c r="A23" s="2" t="s">
        <v>7</v>
      </c>
      <c r="B23" s="3" t="s">
        <v>8</v>
      </c>
      <c r="C23" s="14"/>
    </row>
    <row r="24" spans="1:8">
      <c r="A24" s="5" t="s">
        <v>0</v>
      </c>
      <c r="B24" s="6" t="s">
        <v>1</v>
      </c>
      <c r="C24" s="7" t="s">
        <v>2</v>
      </c>
    </row>
    <row r="25" spans="1:8">
      <c r="A25" s="8">
        <v>10489750000</v>
      </c>
      <c r="B25" s="9">
        <v>2400250000</v>
      </c>
      <c r="C25" s="10">
        <f>A25-B25</f>
        <v>8089500000</v>
      </c>
    </row>
    <row r="26" spans="1:8">
      <c r="A26" s="5" t="s">
        <v>4</v>
      </c>
      <c r="B26" s="6" t="s">
        <v>4</v>
      </c>
      <c r="C26" s="7"/>
    </row>
    <row r="27" spans="1:8">
      <c r="A27" s="8">
        <v>10461000000</v>
      </c>
      <c r="B27" s="9">
        <v>2349000000</v>
      </c>
      <c r="C27" s="7"/>
      <c r="F27" s="1"/>
    </row>
    <row r="28" spans="1:8">
      <c r="A28" s="5" t="s">
        <v>5</v>
      </c>
      <c r="B28" s="6"/>
      <c r="C28" s="7"/>
      <c r="F28" s="1"/>
    </row>
    <row r="29" spans="1:8">
      <c r="A29" s="8">
        <f>A25-A27</f>
        <v>28750000</v>
      </c>
      <c r="B29" s="9">
        <f>B25-B27</f>
        <v>51250000</v>
      </c>
      <c r="C29" s="7"/>
    </row>
    <row r="30" spans="1:8">
      <c r="A30" s="5"/>
      <c r="B30" s="6"/>
      <c r="C30" s="7"/>
    </row>
    <row r="31" spans="1:8">
      <c r="A31" s="5" t="s">
        <v>6</v>
      </c>
      <c r="B31" s="6"/>
      <c r="C31" s="7"/>
    </row>
    <row r="32" spans="1:8" ht="15.75" thickBot="1">
      <c r="A32" s="11">
        <f>A29+A27-C25-B27</f>
        <v>51250000</v>
      </c>
      <c r="B32" s="12" t="s">
        <v>10</v>
      </c>
      <c r="C32" s="13"/>
    </row>
    <row r="33" spans="1:6" ht="15.75" thickBot="1"/>
    <row r="34" spans="1:6">
      <c r="A34" s="2" t="s">
        <v>7</v>
      </c>
      <c r="B34" s="3" t="s">
        <v>8</v>
      </c>
      <c r="C34" s="14"/>
    </row>
    <row r="35" spans="1:6">
      <c r="A35" s="5" t="s">
        <v>0</v>
      </c>
      <c r="B35" s="6" t="s">
        <v>1</v>
      </c>
      <c r="C35" s="7" t="s">
        <v>2</v>
      </c>
    </row>
    <row r="36" spans="1:6">
      <c r="A36" s="8">
        <v>10489750000</v>
      </c>
      <c r="B36" s="9">
        <v>2400250000</v>
      </c>
      <c r="C36" s="10">
        <f>A36-B36</f>
        <v>8089500000</v>
      </c>
    </row>
    <row r="37" spans="1:6">
      <c r="A37" s="5" t="s">
        <v>4</v>
      </c>
      <c r="B37" s="6" t="s">
        <v>4</v>
      </c>
      <c r="C37" s="7"/>
    </row>
    <row r="38" spans="1:6">
      <c r="A38" s="8">
        <v>10438000000</v>
      </c>
      <c r="B38" s="9">
        <v>2372000000</v>
      </c>
      <c r="C38" s="7"/>
    </row>
    <row r="39" spans="1:6">
      <c r="A39" s="5" t="s">
        <v>5</v>
      </c>
      <c r="B39" s="6"/>
      <c r="C39" s="7"/>
    </row>
    <row r="40" spans="1:6">
      <c r="A40" s="8">
        <f>A36-A38</f>
        <v>51750000</v>
      </c>
      <c r="B40" s="9">
        <f>B36-B38</f>
        <v>28250000</v>
      </c>
      <c r="C40" s="7"/>
      <c r="F40" s="1"/>
    </row>
    <row r="41" spans="1:6">
      <c r="A41" s="5"/>
      <c r="B41" s="6"/>
      <c r="C41" s="7"/>
      <c r="F41" s="1"/>
    </row>
    <row r="42" spans="1:6">
      <c r="A42" s="5" t="s">
        <v>6</v>
      </c>
      <c r="B42" s="6"/>
      <c r="C42" s="7"/>
    </row>
    <row r="43" spans="1:6" ht="15.75" thickBot="1">
      <c r="A43" s="11">
        <f>A40+A38-C36-B38</f>
        <v>28250000</v>
      </c>
      <c r="B43" s="12" t="s">
        <v>10</v>
      </c>
      <c r="C43" s="13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2025-09-14T12:46:52Z</dcterms:modified>
</cp:coreProperties>
</file>